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48" windowWidth="14808" windowHeight="7176"/>
  </bookViews>
  <sheets>
    <sheet name="Table1 (2)" sheetId="2" r:id="rId1"/>
  </sheets>
  <definedNames>
    <definedName name="_xlnm._FilterDatabase" localSheetId="0" hidden="1">'Table1 (2)'!$A$1:$K$11</definedName>
    <definedName name="_xlnm.Print_Titles" localSheetId="0">'Table1 (2)'!$3:$3</definedName>
    <definedName name="_xlnm.Print_Area" localSheetId="0">'Table1 (2)'!$A$1:$J$14</definedName>
  </definedNames>
  <calcPr calcId="145621"/>
</workbook>
</file>

<file path=xl/calcChain.xml><?xml version="1.0" encoding="utf-8"?>
<calcChain xmlns="http://schemas.openxmlformats.org/spreadsheetml/2006/main">
  <c r="I6" i="2" l="1"/>
  <c r="I7" i="2" l="1"/>
  <c r="I8" i="2"/>
  <c r="I9" i="2"/>
  <c r="I10" i="2"/>
  <c r="I5" i="2"/>
  <c r="I4" i="2"/>
  <c r="I11" i="2" l="1"/>
</calcChain>
</file>

<file path=xl/sharedStrings.xml><?xml version="1.0" encoding="utf-8"?>
<sst xmlns="http://schemas.openxmlformats.org/spreadsheetml/2006/main" count="60" uniqueCount="43">
  <si>
    <t>ИТОГО:</t>
  </si>
  <si>
    <t xml:space="preserve">Наименование </t>
  </si>
  <si>
    <t>Отклонение                              (+/-)</t>
  </si>
  <si>
    <t>Причины отклонений</t>
  </si>
  <si>
    <t>КБК</t>
  </si>
  <si>
    <t>(рублей)</t>
  </si>
  <si>
    <t>Зам.главы администрации Клинцовского района</t>
  </si>
  <si>
    <t>О.И. Казачкова</t>
  </si>
  <si>
    <t>Информация об отклонении бюджетных ассигнований, утвержденных сводной бюджетной росписью на 2025 год от назначений, утвержденных Решением Клинцовского районного Совета народных депутатов  "О бюджете  Клинцовского муниципального района Брянской области на 2025 год и на плановый период 2026 и 2027 годов" за 1 квартал 2025 года</t>
  </si>
  <si>
    <t>Утверждено решением о бюджете  на  2025 год</t>
  </si>
  <si>
    <t>Уточненная бюджетная роспись на 2025 год</t>
  </si>
  <si>
    <t>901</t>
  </si>
  <si>
    <t>05</t>
  </si>
  <si>
    <t>01 4 14 S3480</t>
  </si>
  <si>
    <t>240</t>
  </si>
  <si>
    <t>Приобретение специализированной техники для предприятий жилищно-коммунального комплекса</t>
  </si>
  <si>
    <t>Мероприятия в области коммунального хозяйства</t>
  </si>
  <si>
    <t>02</t>
  </si>
  <si>
    <t>01 4 14 81740</t>
  </si>
  <si>
    <t>Государственная поддержка отрасли культуры</t>
  </si>
  <si>
    <t>904</t>
  </si>
  <si>
    <t>08</t>
  </si>
  <si>
    <t>01</t>
  </si>
  <si>
    <t>04 4 12 L5190</t>
  </si>
  <si>
    <t>610</t>
  </si>
  <si>
    <t>Мероприятия по развитию культуры</t>
  </si>
  <si>
    <t>04 4 12 82400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</si>
  <si>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оставшимся без попечения родителей, лиц из их числа детей-сирот и детей,оставшихся без попечения родителей</t>
  </si>
  <si>
    <t>907</t>
  </si>
  <si>
    <t>10</t>
  </si>
  <si>
    <t>04</t>
  </si>
  <si>
    <t>05 4 17 R0820</t>
  </si>
  <si>
    <t>410</t>
  </si>
  <si>
    <t>05 4 17 Д0820</t>
  </si>
  <si>
    <t>Организация и осуществление деятельности по опеке и попечительству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</si>
  <si>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01 4 17 16723</t>
  </si>
  <si>
    <t>320</t>
  </si>
  <si>
    <t>Уведомление Департамента ТЭК и ЖКХ Брянской области от 6 марта 2025 г. на сумму 19 000 000,00 рублей и 191 919,20 рублей софинансирование из местного бюджета</t>
  </si>
  <si>
    <t>Уведомление Департамента строительства Брянской области от 26 марта 2025 г. на сумму 2 568 621,00 рублей</t>
  </si>
  <si>
    <t>Уведомление Департамента строительства Брянской области от 26 марта 2025 г. на сумму (-) 2 568 621,00 рублей</t>
  </si>
  <si>
    <t>Уведомление Департамента культуры Брянской области от 21 февраля 2025 г. на сумму 53 191,00 рублей</t>
  </si>
  <si>
    <t>Уведомление Департамента социальной политики и занятости населения Брянской области от 13 марта 2025 г. на сумму 2 318 400,00 рублей</t>
  </si>
  <si>
    <t>Уменьшение бюджетных ассигнований в связи с поступлением уведомления по средствам областного бюджета (ст.217, 232 Бюджетного кодекса РФ)</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</si>
</sst>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quot;р.&quot;_-;\-* #,##0.00&quot;р.&quot;_-;_-* &quot;-&quot;??&quot;р.&quot;_-;_-@_-"/>
    <numFmt numFmtId="165" formatCode="#,##0.00_ ;[Red]\-#,##0.00\ "/>
    <numFmt numFmtId="166" formatCode="#,##0.0"/>
  </numFmts>
  <fonts count="9" x14ac:knownFonts="1">
    <font>
      <sz val="10"/>
      <color rgb="FF000000"/>
      <name val="Times New Roman"/>
    </font>
    <font>
      <sz val="12"/>
      <color rgb="FF000000"/>
      <name val="Times New Roman"/>
      <family val="1"/>
      <charset val="204"/>
    </font>
    <font>
      <b/>
      <sz val="12"/>
      <color rgb="FF000000"/>
      <name val="Times New Roman"/>
      <family val="1"/>
      <charset val="204"/>
    </font>
    <font>
      <sz val="10"/>
      <color rgb="FF000000"/>
      <name val="Arial Cyr"/>
    </font>
    <font>
      <b/>
      <sz val="10"/>
      <color rgb="FF000000"/>
      <name val="Arial CYR"/>
    </font>
    <font>
      <sz val="10"/>
      <name val="Arial Cyr"/>
      <charset val="204"/>
    </font>
    <font>
      <sz val="11"/>
      <name val="Times New Roman"/>
      <family val="1"/>
      <charset val="204"/>
    </font>
    <font>
      <b/>
      <sz val="14"/>
      <color rgb="FF000000"/>
      <name val="Times New Roman"/>
      <family val="1"/>
      <charset val="204"/>
    </font>
    <font>
      <sz val="14"/>
      <color rgb="FF000000"/>
      <name val="Times New Roman"/>
      <family val="1"/>
      <charset val="204"/>
    </font>
  </fonts>
  <fills count="5">
    <fill>
      <patternFill patternType="none"/>
    </fill>
    <fill>
      <patternFill patternType="gray125"/>
    </fill>
    <fill>
      <patternFill patternType="solid">
        <fgColor rgb="FFFFFFCC"/>
      </patternFill>
    </fill>
    <fill>
      <patternFill patternType="solid">
        <fgColor rgb="FFCCFFFF"/>
      </patternFill>
    </fill>
    <fill>
      <patternFill patternType="solid">
        <fgColor indexed="6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11">
    <xf numFmtId="164" fontId="0" fillId="0" borderId="0">
      <alignment vertical="top" wrapText="1"/>
    </xf>
    <xf numFmtId="0" fontId="3" fillId="0" borderId="1">
      <alignment horizontal="center" vertical="center" wrapText="1"/>
    </xf>
    <xf numFmtId="0" fontId="4" fillId="0" borderId="1">
      <alignment vertical="top" wrapText="1"/>
    </xf>
    <xf numFmtId="49" fontId="3" fillId="0" borderId="1">
      <alignment horizontal="center" vertical="top" shrinkToFit="1"/>
    </xf>
    <xf numFmtId="4" fontId="4" fillId="3" borderId="1">
      <alignment horizontal="right" vertical="top" shrinkToFit="1"/>
    </xf>
    <xf numFmtId="0" fontId="4" fillId="0" borderId="1">
      <alignment horizontal="left"/>
    </xf>
    <xf numFmtId="4" fontId="4" fillId="2" borderId="1">
      <alignment horizontal="right" vertical="top" shrinkToFit="1"/>
    </xf>
    <xf numFmtId="0" fontId="5" fillId="4" borderId="0"/>
    <xf numFmtId="0" fontId="4" fillId="0" borderId="1">
      <alignment vertical="top" wrapText="1"/>
    </xf>
    <xf numFmtId="0" fontId="4" fillId="0" borderId="1">
      <alignment vertical="top" wrapText="1"/>
    </xf>
    <xf numFmtId="0" fontId="4" fillId="0" borderId="1">
      <alignment vertical="top" wrapText="1"/>
    </xf>
  </cellStyleXfs>
  <cellXfs count="36">
    <xf numFmtId="164" fontId="0" fillId="0" borderId="0" xfId="0" applyNumberFormat="1" applyFont="1" applyFill="1" applyAlignment="1">
      <alignment vertical="top" wrapText="1"/>
    </xf>
    <xf numFmtId="0" fontId="1" fillId="0" borderId="2" xfId="0" applyNumberFormat="1" applyFont="1" applyFill="1" applyBorder="1" applyAlignment="1">
      <alignment vertical="top" wrapText="1"/>
    </xf>
    <xf numFmtId="0" fontId="1" fillId="0" borderId="0" xfId="7" applyFont="1" applyFill="1" applyAlignment="1">
      <alignment vertical="center" wrapText="1"/>
    </xf>
    <xf numFmtId="164" fontId="0" fillId="0" borderId="0" xfId="0" applyNumberFormat="1" applyFont="1" applyFill="1" applyAlignment="1">
      <alignment horizontal="right" vertical="top" wrapText="1"/>
    </xf>
    <xf numFmtId="0" fontId="1" fillId="0" borderId="2" xfId="0" applyNumberFormat="1" applyFont="1" applyFill="1" applyBorder="1" applyAlignment="1">
      <alignment horizontal="right" vertical="top" wrapText="1"/>
    </xf>
    <xf numFmtId="164" fontId="0" fillId="0" borderId="0" xfId="0" applyNumberFormat="1" applyFont="1" applyFill="1" applyAlignment="1">
      <alignment horizontal="left" vertical="top" wrapText="1"/>
    </xf>
    <xf numFmtId="0" fontId="1" fillId="0" borderId="2" xfId="0" applyNumberFormat="1" applyFont="1" applyFill="1" applyBorder="1" applyAlignment="1">
      <alignment horizontal="left" vertical="top" wrapText="1"/>
    </xf>
    <xf numFmtId="164" fontId="0" fillId="0" borderId="0" xfId="0" applyNumberFormat="1" applyFont="1" applyFill="1" applyAlignment="1">
      <alignment horizontal="center" vertical="top" wrapText="1"/>
    </xf>
    <xf numFmtId="0" fontId="1" fillId="0" borderId="2" xfId="0" applyNumberFormat="1" applyFont="1" applyFill="1" applyBorder="1" applyAlignment="1">
      <alignment horizontal="center" vertical="top" wrapText="1"/>
    </xf>
    <xf numFmtId="49" fontId="1" fillId="0" borderId="0" xfId="7" applyNumberFormat="1" applyFont="1" applyFill="1" applyAlignment="1">
      <alignment vertical="center" wrapText="1"/>
    </xf>
    <xf numFmtId="49" fontId="0" fillId="0" borderId="0" xfId="0" applyNumberFormat="1" applyFont="1" applyFill="1" applyAlignment="1">
      <alignment vertical="top" wrapText="1"/>
    </xf>
    <xf numFmtId="165" fontId="0" fillId="0" borderId="0" xfId="0" applyNumberFormat="1" applyFont="1" applyFill="1" applyAlignment="1">
      <alignment horizontal="left" vertical="top" wrapText="1"/>
    </xf>
    <xf numFmtId="0" fontId="1" fillId="0" borderId="3" xfId="7" applyFont="1" applyFill="1" applyBorder="1" applyAlignment="1">
      <alignment horizontal="center" vertical="center" wrapText="1"/>
    </xf>
    <xf numFmtId="166" fontId="6" fillId="0" borderId="3" xfId="0" applyNumberFormat="1" applyFont="1" applyFill="1" applyBorder="1" applyAlignment="1">
      <alignment horizontal="center" vertical="center" wrapText="1"/>
    </xf>
    <xf numFmtId="164" fontId="6" fillId="0" borderId="3" xfId="0" applyFont="1" applyFill="1" applyBorder="1" applyAlignment="1">
      <alignment horizontal="left" vertical="center" wrapText="1"/>
    </xf>
    <xf numFmtId="4" fontId="7" fillId="0" borderId="3" xfId="0" applyNumberFormat="1" applyFont="1" applyFill="1" applyBorder="1" applyAlignment="1">
      <alignment horizontal="right" vertical="center" wrapText="1"/>
    </xf>
    <xf numFmtId="4" fontId="2" fillId="0" borderId="3" xfId="0" applyNumberFormat="1" applyFont="1" applyFill="1" applyBorder="1" applyAlignment="1">
      <alignment horizontal="left" vertical="center" wrapText="1"/>
    </xf>
    <xf numFmtId="164" fontId="1" fillId="0" borderId="0" xfId="0" applyNumberFormat="1" applyFont="1" applyFill="1" applyAlignment="1">
      <alignment horizontal="right" vertical="top" wrapText="1"/>
    </xf>
    <xf numFmtId="164" fontId="8" fillId="0" borderId="0" xfId="0" applyNumberFormat="1" applyFont="1" applyFill="1" applyAlignment="1">
      <alignment vertical="top" wrapText="1"/>
    </xf>
    <xf numFmtId="164" fontId="8" fillId="0" borderId="0" xfId="0" applyNumberFormat="1" applyFont="1" applyFill="1" applyAlignment="1">
      <alignment horizontal="right" vertical="top" wrapText="1"/>
    </xf>
    <xf numFmtId="164" fontId="8" fillId="0" borderId="0" xfId="0" applyNumberFormat="1" applyFont="1" applyFill="1" applyAlignment="1">
      <alignment horizontal="left" vertical="top" wrapText="1"/>
    </xf>
    <xf numFmtId="164" fontId="8" fillId="0" borderId="0" xfId="0" applyNumberFormat="1" applyFont="1" applyFill="1" applyAlignment="1">
      <alignment horizontal="center" vertical="top" wrapText="1"/>
    </xf>
    <xf numFmtId="165" fontId="8" fillId="0" borderId="0" xfId="0" applyNumberFormat="1" applyFont="1" applyFill="1" applyAlignment="1">
      <alignment horizontal="left" vertical="top" wrapText="1"/>
    </xf>
    <xf numFmtId="0" fontId="2" fillId="0" borderId="3" xfId="0" applyNumberFormat="1" applyFont="1" applyFill="1" applyBorder="1" applyAlignment="1">
      <alignment horizontal="left" vertical="center" wrapText="1"/>
    </xf>
    <xf numFmtId="0" fontId="1" fillId="0" borderId="3" xfId="7" applyFont="1" applyFill="1" applyBorder="1" applyAlignment="1">
      <alignment horizontal="center" vertical="center" wrapText="1"/>
    </xf>
    <xf numFmtId="0" fontId="2" fillId="0" borderId="0" xfId="0" applyNumberFormat="1" applyFont="1" applyFill="1" applyAlignment="1">
      <alignment horizontal="center" vertical="center" wrapText="1"/>
    </xf>
    <xf numFmtId="164" fontId="8" fillId="0" borderId="0" xfId="0" applyNumberFormat="1" applyFont="1" applyFill="1" applyAlignment="1">
      <alignment horizontal="center" vertical="top" wrapText="1"/>
    </xf>
    <xf numFmtId="164" fontId="1" fillId="0" borderId="1" xfId="0" applyFont="1" applyFill="1" applyBorder="1" applyAlignment="1">
      <alignment horizontal="center" vertical="center" wrapText="1"/>
    </xf>
    <xf numFmtId="164" fontId="1" fillId="0" borderId="4" xfId="0" applyFont="1" applyFill="1" applyBorder="1" applyAlignment="1">
      <alignment horizontal="center" vertical="center" wrapText="1"/>
    </xf>
    <xf numFmtId="0" fontId="1" fillId="0" borderId="3" xfId="7" applyFont="1" applyFill="1" applyBorder="1" applyAlignment="1">
      <alignment horizontal="left" vertical="center" wrapText="1"/>
    </xf>
    <xf numFmtId="164" fontId="1" fillId="0" borderId="5" xfId="0" applyFont="1" applyFill="1" applyBorder="1" applyAlignment="1">
      <alignment horizontal="center" vertical="center" wrapText="1"/>
    </xf>
    <xf numFmtId="164" fontId="1" fillId="0" borderId="6" xfId="0" applyFont="1" applyFill="1" applyBorder="1" applyAlignment="1">
      <alignment horizontal="center" vertical="center" wrapText="1"/>
    </xf>
    <xf numFmtId="164" fontId="1" fillId="0" borderId="3" xfId="0" applyFont="1" applyFill="1" applyBorder="1" applyAlignment="1">
      <alignment horizontal="center" vertical="center" wrapText="1"/>
    </xf>
    <xf numFmtId="49" fontId="1" fillId="0" borderId="1" xfId="0" applyNumberFormat="1" applyFont="1" applyFill="1" applyBorder="1" applyAlignment="1">
      <alignment vertical="center" wrapText="1"/>
    </xf>
    <xf numFmtId="4" fontId="1" fillId="0" borderId="3" xfId="0" applyNumberFormat="1" applyFont="1" applyFill="1" applyBorder="1" applyAlignment="1">
      <alignment horizontal="right" vertical="center" wrapText="1"/>
    </xf>
    <xf numFmtId="164" fontId="6" fillId="0" borderId="3" xfId="0" applyFont="1" applyBorder="1" applyAlignment="1">
      <alignment vertical="center" wrapText="1"/>
    </xf>
  </cellXfs>
  <cellStyles count="11">
    <cellStyle name="xl28" xfId="1"/>
    <cellStyle name="xl31" xfId="3"/>
    <cellStyle name="xl32" xfId="10"/>
    <cellStyle name="xl33" xfId="8"/>
    <cellStyle name="xl35" xfId="5"/>
    <cellStyle name="xl36" xfId="6"/>
    <cellStyle name="xl40" xfId="2"/>
    <cellStyle name="xl41" xfId="4"/>
    <cellStyle name="xl61" xfId="9"/>
    <cellStyle name="Обычный" xfId="0" builtinId="0"/>
    <cellStyle name="Обычный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tabSelected="1" view="pageBreakPreview" zoomScale="90" zoomScaleNormal="90" zoomScaleSheetLayoutView="90" workbookViewId="0">
      <pane xSplit="6" ySplit="3" topLeftCell="G7" activePane="bottomRight" state="frozen"/>
      <selection pane="topRight" activeCell="G1" sqref="G1"/>
      <selection pane="bottomLeft" activeCell="A7" sqref="A7"/>
      <selection pane="bottomRight" activeCell="J9" sqref="J9"/>
    </sheetView>
  </sheetViews>
  <sheetFormatPr defaultRowHeight="13.2" x14ac:dyDescent="0.25"/>
  <cols>
    <col min="1" max="1" width="48.6640625" customWidth="1"/>
    <col min="2" max="2" width="6.44140625" customWidth="1"/>
    <col min="3" max="3" width="6" style="3" customWidth="1"/>
    <col min="4" max="4" width="6.44140625" style="5" customWidth="1"/>
    <col min="5" max="5" width="17" customWidth="1"/>
    <col min="6" max="6" width="8.109375" style="7" customWidth="1"/>
    <col min="7" max="7" width="21.77734375" customWidth="1"/>
    <col min="8" max="8" width="22.77734375" bestFit="1" customWidth="1"/>
    <col min="9" max="9" width="24.6640625" customWidth="1"/>
    <col min="10" max="10" width="57.109375" style="11" customWidth="1"/>
    <col min="11" max="11" width="6" style="10" hidden="1" customWidth="1"/>
    <col min="12" max="12" width="4.6640625" hidden="1" customWidth="1"/>
  </cols>
  <sheetData>
    <row r="1" spans="1:11" ht="51.75" customHeight="1" x14ac:dyDescent="0.25">
      <c r="A1" s="25" t="s">
        <v>8</v>
      </c>
      <c r="B1" s="25"/>
      <c r="C1" s="25"/>
      <c r="D1" s="25"/>
      <c r="E1" s="25"/>
      <c r="F1" s="25"/>
      <c r="G1" s="25"/>
      <c r="H1" s="25"/>
      <c r="I1" s="25"/>
      <c r="J1" s="25"/>
      <c r="K1" s="9"/>
    </row>
    <row r="2" spans="1:11" ht="15.6" x14ac:dyDescent="0.25">
      <c r="A2" s="1"/>
      <c r="B2" s="1"/>
      <c r="C2" s="4"/>
      <c r="D2" s="6"/>
      <c r="E2" s="1"/>
      <c r="F2" s="8"/>
      <c r="G2" s="1"/>
      <c r="I2" s="2"/>
      <c r="J2" s="17" t="s">
        <v>5</v>
      </c>
      <c r="K2" s="9"/>
    </row>
    <row r="3" spans="1:11" ht="69" customHeight="1" x14ac:dyDescent="0.25">
      <c r="A3" s="12" t="s">
        <v>1</v>
      </c>
      <c r="B3" s="24" t="s">
        <v>4</v>
      </c>
      <c r="C3" s="24"/>
      <c r="D3" s="24"/>
      <c r="E3" s="24"/>
      <c r="F3" s="24"/>
      <c r="G3" s="13" t="s">
        <v>9</v>
      </c>
      <c r="H3" s="13" t="s">
        <v>10</v>
      </c>
      <c r="I3" s="13" t="s">
        <v>2</v>
      </c>
      <c r="J3" s="14" t="s">
        <v>3</v>
      </c>
    </row>
    <row r="4" spans="1:11" ht="50.4" customHeight="1" x14ac:dyDescent="0.25">
      <c r="A4" s="29" t="s">
        <v>16</v>
      </c>
      <c r="B4" s="27" t="s">
        <v>11</v>
      </c>
      <c r="C4" s="27" t="s">
        <v>12</v>
      </c>
      <c r="D4" s="27" t="s">
        <v>17</v>
      </c>
      <c r="E4" s="27" t="s">
        <v>18</v>
      </c>
      <c r="F4" s="28" t="s">
        <v>14</v>
      </c>
      <c r="G4" s="13">
        <v>2050000</v>
      </c>
      <c r="H4" s="13">
        <v>1858080.81</v>
      </c>
      <c r="I4" s="13">
        <f>H4-G4</f>
        <v>-191919.18999999994</v>
      </c>
      <c r="J4" s="35" t="s">
        <v>42</v>
      </c>
    </row>
    <row r="5" spans="1:11" ht="46.2" customHeight="1" x14ac:dyDescent="0.25">
      <c r="A5" s="29" t="s">
        <v>15</v>
      </c>
      <c r="B5" s="30" t="s">
        <v>11</v>
      </c>
      <c r="C5" s="30" t="s">
        <v>12</v>
      </c>
      <c r="D5" s="30" t="s">
        <v>12</v>
      </c>
      <c r="E5" s="30" t="s">
        <v>13</v>
      </c>
      <c r="F5" s="31" t="s">
        <v>14</v>
      </c>
      <c r="G5" s="13">
        <v>0</v>
      </c>
      <c r="H5" s="13">
        <v>19191919.190000001</v>
      </c>
      <c r="I5" s="13">
        <f t="shared" ref="I5:I10" si="0">H5-G5</f>
        <v>19191919.190000001</v>
      </c>
      <c r="J5" s="14" t="s">
        <v>37</v>
      </c>
    </row>
    <row r="6" spans="1:11" ht="96.6" customHeight="1" x14ac:dyDescent="0.25">
      <c r="A6" s="29" t="s">
        <v>34</v>
      </c>
      <c r="B6" s="32" t="s">
        <v>11</v>
      </c>
      <c r="C6" s="32" t="s">
        <v>29</v>
      </c>
      <c r="D6" s="32" t="s">
        <v>30</v>
      </c>
      <c r="E6" s="32" t="s">
        <v>35</v>
      </c>
      <c r="F6" s="32" t="s">
        <v>36</v>
      </c>
      <c r="G6" s="13">
        <v>3036996</v>
      </c>
      <c r="H6" s="13">
        <v>5355396</v>
      </c>
      <c r="I6" s="13">
        <f t="shared" si="0"/>
        <v>2318400</v>
      </c>
      <c r="J6" s="14" t="s">
        <v>41</v>
      </c>
    </row>
    <row r="7" spans="1:11" ht="43.2" customHeight="1" x14ac:dyDescent="0.25">
      <c r="A7" s="29" t="s">
        <v>25</v>
      </c>
      <c r="B7" s="32" t="s">
        <v>20</v>
      </c>
      <c r="C7" s="32" t="s">
        <v>21</v>
      </c>
      <c r="D7" s="32" t="s">
        <v>22</v>
      </c>
      <c r="E7" s="32" t="s">
        <v>26</v>
      </c>
      <c r="F7" s="32" t="s">
        <v>24</v>
      </c>
      <c r="G7" s="13">
        <v>400000</v>
      </c>
      <c r="H7" s="13">
        <v>399462.72</v>
      </c>
      <c r="I7" s="13">
        <f t="shared" si="0"/>
        <v>-537.28000000002794</v>
      </c>
      <c r="J7" s="35" t="s">
        <v>42</v>
      </c>
    </row>
    <row r="8" spans="1:11" ht="25.8" customHeight="1" x14ac:dyDescent="0.25">
      <c r="A8" s="29" t="s">
        <v>19</v>
      </c>
      <c r="B8" s="32" t="s">
        <v>20</v>
      </c>
      <c r="C8" s="32" t="s">
        <v>21</v>
      </c>
      <c r="D8" s="32" t="s">
        <v>22</v>
      </c>
      <c r="E8" s="32" t="s">
        <v>23</v>
      </c>
      <c r="F8" s="32" t="s">
        <v>24</v>
      </c>
      <c r="G8" s="13">
        <v>34920.199999999997</v>
      </c>
      <c r="H8" s="13">
        <v>88648.48</v>
      </c>
      <c r="I8" s="13">
        <f t="shared" si="0"/>
        <v>53728.28</v>
      </c>
      <c r="J8" s="14" t="s">
        <v>40</v>
      </c>
    </row>
    <row r="9" spans="1:11" ht="115.2" customHeight="1" x14ac:dyDescent="0.25">
      <c r="A9" s="33" t="s">
        <v>27</v>
      </c>
      <c r="B9" s="32" t="s">
        <v>28</v>
      </c>
      <c r="C9" s="32" t="s">
        <v>29</v>
      </c>
      <c r="D9" s="32" t="s">
        <v>30</v>
      </c>
      <c r="E9" s="32" t="s">
        <v>31</v>
      </c>
      <c r="F9" s="32" t="s">
        <v>32</v>
      </c>
      <c r="G9" s="13">
        <v>0</v>
      </c>
      <c r="H9" s="13">
        <v>2568621</v>
      </c>
      <c r="I9" s="13">
        <f t="shared" si="0"/>
        <v>2568621</v>
      </c>
      <c r="J9" s="14" t="s">
        <v>38</v>
      </c>
    </row>
    <row r="10" spans="1:11" ht="106.2" customHeight="1" x14ac:dyDescent="0.25">
      <c r="A10" s="29" t="s">
        <v>27</v>
      </c>
      <c r="B10" s="27" t="s">
        <v>28</v>
      </c>
      <c r="C10" s="27" t="s">
        <v>29</v>
      </c>
      <c r="D10" s="27" t="s">
        <v>30</v>
      </c>
      <c r="E10" s="27" t="s">
        <v>33</v>
      </c>
      <c r="F10" s="28" t="s">
        <v>32</v>
      </c>
      <c r="G10" s="34">
        <v>25660523.789999999</v>
      </c>
      <c r="H10" s="34">
        <v>23091902.789999999</v>
      </c>
      <c r="I10" s="13">
        <f t="shared" si="0"/>
        <v>-2568621</v>
      </c>
      <c r="J10" s="14" t="s">
        <v>39</v>
      </c>
    </row>
    <row r="11" spans="1:11" ht="38.25" customHeight="1" x14ac:dyDescent="0.25">
      <c r="A11" s="23" t="s">
        <v>0</v>
      </c>
      <c r="B11" s="23"/>
      <c r="C11" s="23"/>
      <c r="D11" s="23"/>
      <c r="E11" s="23"/>
      <c r="F11" s="23"/>
      <c r="G11" s="15">
        <v>576758925.83999991</v>
      </c>
      <c r="H11" s="15">
        <v>598130516.84000003</v>
      </c>
      <c r="I11" s="15">
        <f>H11-G11</f>
        <v>21371591.000000119</v>
      </c>
      <c r="J11" s="16"/>
    </row>
    <row r="12" spans="1:11" ht="12.75" customHeight="1" x14ac:dyDescent="0.25"/>
    <row r="14" spans="1:11" ht="28.8" customHeight="1" x14ac:dyDescent="0.25">
      <c r="A14" s="26" t="s">
        <v>6</v>
      </c>
      <c r="B14" s="26"/>
      <c r="C14" s="19"/>
      <c r="D14" s="20"/>
      <c r="E14" s="18"/>
      <c r="F14" s="21"/>
      <c r="G14" s="18"/>
      <c r="H14" s="18"/>
      <c r="I14" s="18"/>
      <c r="J14" s="22" t="s">
        <v>7</v>
      </c>
    </row>
  </sheetData>
  <mergeCells count="4">
    <mergeCell ref="A11:F11"/>
    <mergeCell ref="B3:F3"/>
    <mergeCell ref="A1:J1"/>
    <mergeCell ref="A14:B14"/>
  </mergeCells>
  <pageMargins left="0" right="0.15748031496062992" top="0.43307086614173229" bottom="0.19685039370078741" header="0.19685039370078741" footer="0.23622047244094491"/>
  <pageSetup paperSize="9" scale="7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 (2)</vt:lpstr>
      <vt:lpstr>'Table1 (2)'!Заголовки_для_печати</vt:lpstr>
      <vt:lpstr>'Table1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2025-04-16T13:12:55Z</dcterms:modified>
</cp:coreProperties>
</file>